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тчет 2018г - проекты форм\"/>
    </mc:Choice>
  </mc:AlternateContent>
  <bookViews>
    <workbookView xWindow="0" yWindow="0" windowWidth="25200" windowHeight="11685"/>
  </bookViews>
  <sheets>
    <sheet name="с.2-3" sheetId="1" r:id="rId1"/>
  </sheets>
  <definedNames>
    <definedName name="_xlnm.Print_Titles" localSheetId="0">'с.2-3'!$15:$16</definedName>
    <definedName name="_xlnm.Print_Area" localSheetId="0">'с.2-3'!$A$1:$H$81</definedName>
  </definedNames>
  <calcPr calcId="162913" refMode="R1C1"/>
</workbook>
</file>

<file path=xl/calcChain.xml><?xml version="1.0" encoding="utf-8"?>
<calcChain xmlns="http://schemas.openxmlformats.org/spreadsheetml/2006/main">
  <c r="G59" i="1" l="1"/>
  <c r="G60" i="1" s="1"/>
  <c r="F59" i="1"/>
  <c r="F60" i="1" s="1"/>
  <c r="E59" i="1"/>
  <c r="G52" i="1"/>
  <c r="F52" i="1"/>
  <c r="E52" i="1"/>
  <c r="G46" i="1"/>
  <c r="F46" i="1"/>
  <c r="E46" i="1"/>
  <c r="E60" i="1" s="1"/>
  <c r="G36" i="1"/>
  <c r="G37" i="1" s="1"/>
  <c r="F36" i="1"/>
  <c r="F37" i="1" s="1"/>
  <c r="E36" i="1"/>
  <c r="G28" i="1"/>
  <c r="F28" i="1"/>
  <c r="E28" i="1"/>
  <c r="E37" i="1" l="1"/>
</calcChain>
</file>

<file path=xl/sharedStrings.xml><?xml version="1.0" encoding="utf-8"?>
<sst xmlns="http://schemas.openxmlformats.org/spreadsheetml/2006/main" count="128" uniqueCount="122">
  <si>
    <t>Нематериальные активы</t>
  </si>
  <si>
    <t>Основные средства</t>
  </si>
  <si>
    <t>Доходные вложения в материальные ценности</t>
  </si>
  <si>
    <t>Отложенные налоговые активы</t>
  </si>
  <si>
    <t>Прочие внеоборотные активы</t>
  </si>
  <si>
    <t>II. ОБОРОТНЫЕ АКТИВЫ</t>
  </si>
  <si>
    <t>Налог на добавленную стоимость по приобретенным ценностям</t>
  </si>
  <si>
    <t>Прочие оборотные активы</t>
  </si>
  <si>
    <t>0710001</t>
  </si>
  <si>
    <t>Идентификационный номер налогоплательщика</t>
  </si>
  <si>
    <t>Местонахождение (адрес)</t>
  </si>
  <si>
    <t>по ОКПО</t>
  </si>
  <si>
    <t>ИНН</t>
  </si>
  <si>
    <t>Собственные акции, выкупленные у акционеров</t>
  </si>
  <si>
    <t>Резервный капитал</t>
  </si>
  <si>
    <t>Нераспределенная прибыль (непокрытый убыток)</t>
  </si>
  <si>
    <t>IV. ДОЛГОСРОЧНЫЕ ОБЯЗАТЕЛЬСТВА</t>
  </si>
  <si>
    <t>Отложенные налоговые обязательства</t>
  </si>
  <si>
    <t>V. КРАТКОСРОЧНЫЕ ОБЯЗАТЕЛЬСТВА</t>
  </si>
  <si>
    <t>Доходы будущих периодов</t>
  </si>
  <si>
    <t>Руководитель</t>
  </si>
  <si>
    <t>Главный бухгалтер</t>
  </si>
  <si>
    <t>Организация (орган исполнительной власти)</t>
  </si>
  <si>
    <t xml:space="preserve">ИТОГО по разделу I </t>
  </si>
  <si>
    <t xml:space="preserve">ИТОГО по разделу II </t>
  </si>
  <si>
    <t>Результаты исследований и разработок</t>
  </si>
  <si>
    <t>Финансовые вложения</t>
  </si>
  <si>
    <t xml:space="preserve">Запасы </t>
  </si>
  <si>
    <t xml:space="preserve">Дебиторская задолженность </t>
  </si>
  <si>
    <t>1100</t>
  </si>
  <si>
    <t>1120</t>
  </si>
  <si>
    <t>1130</t>
  </si>
  <si>
    <t>Коды</t>
  </si>
  <si>
    <t>1140</t>
  </si>
  <si>
    <t>1150</t>
  </si>
  <si>
    <t>1160</t>
  </si>
  <si>
    <t>1170</t>
  </si>
  <si>
    <t>1210</t>
  </si>
  <si>
    <t>1220</t>
  </si>
  <si>
    <t>1230</t>
  </si>
  <si>
    <t>1240</t>
  </si>
  <si>
    <t>1250</t>
  </si>
  <si>
    <t>1260</t>
  </si>
  <si>
    <t>1200</t>
  </si>
  <si>
    <t>1600</t>
  </si>
  <si>
    <t xml:space="preserve">БАЛАНС </t>
  </si>
  <si>
    <t>1310</t>
  </si>
  <si>
    <t>1320</t>
  </si>
  <si>
    <t>Переоценка внеооборотных активов</t>
  </si>
  <si>
    <t>1340</t>
  </si>
  <si>
    <t>Добавочный капитал (без переоценки)</t>
  </si>
  <si>
    <t>1350</t>
  </si>
  <si>
    <t>1360</t>
  </si>
  <si>
    <t>1370</t>
  </si>
  <si>
    <t>Наименование показателя</t>
  </si>
  <si>
    <t xml:space="preserve">ИТОГО по разделу III </t>
  </si>
  <si>
    <t>1300</t>
  </si>
  <si>
    <t>Прочие обязательства</t>
  </si>
  <si>
    <t xml:space="preserve">ИТОГО по разделу IV </t>
  </si>
  <si>
    <t>1410</t>
  </si>
  <si>
    <t>1420</t>
  </si>
  <si>
    <t>1430</t>
  </si>
  <si>
    <t>1450</t>
  </si>
  <si>
    <t>1400</t>
  </si>
  <si>
    <t xml:space="preserve">Кредиторская задолженность </t>
  </si>
  <si>
    <t xml:space="preserve">ИТОГО по разделу V </t>
  </si>
  <si>
    <t>1510</t>
  </si>
  <si>
    <t>1520</t>
  </si>
  <si>
    <t>1530</t>
  </si>
  <si>
    <t>1540</t>
  </si>
  <si>
    <t>1550</t>
  </si>
  <si>
    <t>1500</t>
  </si>
  <si>
    <t>БАЛАНС</t>
  </si>
  <si>
    <t>1700</t>
  </si>
  <si>
    <t>(                      )</t>
  </si>
  <si>
    <t>1110</t>
  </si>
  <si>
    <t>Уставный капитал (складочный капитал, уставный фонд, вклады товарищей)</t>
  </si>
  <si>
    <t>Заемные средства</t>
  </si>
  <si>
    <t>Нематериальные поисковые активы</t>
  </si>
  <si>
    <t>Материальные поисковые активы</t>
  </si>
  <si>
    <t>1180</t>
  </si>
  <si>
    <t>1190</t>
  </si>
  <si>
    <t>Финансовые вложения (за ислючением денежных эквивалентов)</t>
  </si>
  <si>
    <t>Денежные средства и денежные эквиваленты</t>
  </si>
  <si>
    <t>Оценочные обязательства</t>
  </si>
  <si>
    <t>Дата (число, месяц, год)</t>
  </si>
  <si>
    <t>На 31 декабря
2016 г.</t>
  </si>
  <si>
    <t>по ОКВЭД 2</t>
  </si>
  <si>
    <t>по ОКОПФ/ ОКФС</t>
  </si>
  <si>
    <t>КОДЫ</t>
  </si>
  <si>
    <t>На 31 декабря
2017 г.</t>
  </si>
  <si>
    <t>** Орган исполнительной власти строку не заполняет.</t>
  </si>
  <si>
    <t>I. ВНЕОБОРОТНЫЕ АКТИВЫ</t>
  </si>
  <si>
    <t>АКТИВ</t>
  </si>
  <si>
    <t>III. КАПИТАЛ И РЕЗЕРВЫ</t>
  </si>
  <si>
    <t>ПАССИВ</t>
  </si>
  <si>
    <t>подпись</t>
  </si>
  <si>
    <t>расшифровка подписи</t>
  </si>
  <si>
    <t>Форма по ОКУД</t>
  </si>
  <si>
    <t>БУХГАЛТЕРСКИЙ БАЛАНС*</t>
  </si>
  <si>
    <t>Вид экономической деятельности**</t>
  </si>
  <si>
    <t>Организационно-правовая форма***</t>
  </si>
  <si>
    <t xml:space="preserve">** Орган исполнительной власти заполняет строку в соответствии со следующими видами деятельности: сельское хозяйство, услуги в области сельского хозяйства, пищевая и перерабатывающая промышленность.
</t>
  </si>
  <si>
    <t>на 31 декабря 2018 г.</t>
  </si>
  <si>
    <t>«        » __________________ 20___ г.</t>
  </si>
  <si>
    <t>На 31 декабря
2018 г.</t>
  </si>
  <si>
    <t>31.12.2018</t>
  </si>
  <si>
    <t xml:space="preserve">*На основании формы, утвержденной приказом Минфина России от 2 июля 2010 г. № 66н "О формах бухгалтерской отчетности организаций" (зарегистрирован Минюстом России 2 августа 2010 г., регистрационный № 18023), c изменениями, внесенными приказами Минфина России                      от 5 октября 2011 г. № 124н (зарегистрирован Минюстом России 13 декабря 2011 г., регистрационный № 22599), от 17 августа 2012 г. № 113н (зарегистрирован Минюстом России 4 октября 2012 г., регистрационный № 25592), от 4 декабря 2012 г. №154н (зарегистрирован Минюстом России 29 декабря 2012 г., регистрационный № 26501), от 6 апреля 2015 г. № 57н (зарегистрирован Минюстом России 30 апреля 2015 г., регистрационный               № 37103), от 6 марта 2018 г. № 41н (зарегистрирован Минюстом России 15 мая 2018 г., регистрационный № 51103).
</t>
  </si>
  <si>
    <t>тыс.руб.</t>
  </si>
  <si>
    <t xml:space="preserve">Единица измерения: </t>
  </si>
  <si>
    <t>по ОКЕИ</t>
  </si>
  <si>
    <t>АО "Румянцевское"</t>
  </si>
  <si>
    <t>00550539</t>
  </si>
  <si>
    <t>5215000874</t>
  </si>
  <si>
    <t>01.11.11</t>
  </si>
  <si>
    <t>47 / 12</t>
  </si>
  <si>
    <t>Сельское хозяйство</t>
  </si>
  <si>
    <t>АО - акционерное общество</t>
  </si>
  <si>
    <t>606308,  Нижегородская область, Дальнеконстантиновский район, с. Румянцево, ул.</t>
  </si>
  <si>
    <t>Центральная, д. 7</t>
  </si>
  <si>
    <t>Ушков В.Н.</t>
  </si>
  <si>
    <t>Арбузова Ю.В.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</si>
</sst>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49" fontId="5" fillId="0" borderId="14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4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14" xfId="0" applyNumberFormat="1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6" fillId="0" borderId="6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 indent="2"/>
    </xf>
    <xf numFmtId="3" fontId="3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2"/>
    </xf>
    <xf numFmtId="3" fontId="3" fillId="0" borderId="2" xfId="0" applyNumberFormat="1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left" vertical="center" wrapText="1"/>
    </xf>
    <xf numFmtId="3" fontId="3" fillId="0" borderId="13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1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2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topLeftCell="A37" zoomScaleNormal="75" zoomScaleSheetLayoutView="100" workbookViewId="0">
      <selection activeCell="E52" activeCellId="1" sqref="E59 E52"/>
    </sheetView>
  </sheetViews>
  <sheetFormatPr defaultColWidth="0.85546875" defaultRowHeight="24.95" customHeight="1" x14ac:dyDescent="0.25"/>
  <cols>
    <col min="1" max="1" width="40.7109375" style="1" customWidth="1"/>
    <col min="2" max="2" width="9.42578125" style="1" customWidth="1"/>
    <col min="3" max="3" width="10.85546875" style="1" customWidth="1"/>
    <col min="4" max="4" width="10.85546875" style="11" customWidth="1"/>
    <col min="5" max="5" width="14.5703125" style="2" customWidth="1"/>
    <col min="6" max="6" width="14" style="2" customWidth="1"/>
    <col min="7" max="7" width="8.28515625" style="2" customWidth="1"/>
    <col min="8" max="8" width="7.28515625" style="3" customWidth="1"/>
    <col min="9" max="9" width="9.42578125" style="3" customWidth="1"/>
    <col min="10" max="10" width="10.5703125" style="3" customWidth="1"/>
    <col min="11" max="16384" width="0.85546875" style="3"/>
  </cols>
  <sheetData>
    <row r="1" spans="1:8" ht="24.95" customHeight="1" x14ac:dyDescent="0.25">
      <c r="A1" s="98" t="s">
        <v>99</v>
      </c>
      <c r="B1" s="98"/>
      <c r="C1" s="98"/>
      <c r="D1" s="98"/>
      <c r="E1" s="98"/>
      <c r="F1" s="98"/>
      <c r="G1" s="98"/>
      <c r="H1" s="98"/>
    </row>
    <row r="2" spans="1:8" ht="18.75" customHeight="1" x14ac:dyDescent="0.25">
      <c r="A2" s="99" t="s">
        <v>103</v>
      </c>
      <c r="B2" s="99"/>
      <c r="C2" s="99"/>
      <c r="D2" s="99"/>
      <c r="E2" s="99"/>
      <c r="F2" s="99"/>
      <c r="G2" s="99"/>
      <c r="H2" s="99"/>
    </row>
    <row r="3" spans="1:8" ht="24.95" customHeight="1" x14ac:dyDescent="0.25">
      <c r="A3" s="14"/>
      <c r="B3" s="14"/>
      <c r="C3" s="14"/>
      <c r="D3" s="21"/>
      <c r="E3" s="14"/>
      <c r="F3" s="100" t="s">
        <v>89</v>
      </c>
      <c r="G3" s="100"/>
      <c r="H3" s="100"/>
    </row>
    <row r="4" spans="1:8" ht="15.75" x14ac:dyDescent="0.25">
      <c r="A4" s="14"/>
      <c r="B4" s="14"/>
      <c r="C4" s="14"/>
      <c r="E4" s="19" t="s">
        <v>98</v>
      </c>
      <c r="F4" s="108" t="s">
        <v>8</v>
      </c>
      <c r="G4" s="108"/>
      <c r="H4" s="108"/>
    </row>
    <row r="5" spans="1:8" ht="25.5" x14ac:dyDescent="0.25">
      <c r="A5" s="14"/>
      <c r="B5" s="14"/>
      <c r="C5" s="15"/>
      <c r="D5" s="22"/>
      <c r="E5" s="20" t="s">
        <v>85</v>
      </c>
      <c r="F5" s="109" t="s">
        <v>106</v>
      </c>
      <c r="G5" s="110"/>
      <c r="H5" s="111"/>
    </row>
    <row r="6" spans="1:8" ht="24.95" customHeight="1" x14ac:dyDescent="0.25">
      <c r="A6" s="14" t="s">
        <v>22</v>
      </c>
      <c r="B6" s="104" t="s">
        <v>111</v>
      </c>
      <c r="C6" s="104"/>
      <c r="D6" s="104"/>
      <c r="E6" s="20" t="s">
        <v>11</v>
      </c>
      <c r="F6" s="106" t="s">
        <v>112</v>
      </c>
      <c r="G6" s="106"/>
      <c r="H6" s="106"/>
    </row>
    <row r="7" spans="1:8" ht="24.95" customHeight="1" x14ac:dyDescent="0.25">
      <c r="A7" s="92" t="s">
        <v>9</v>
      </c>
      <c r="B7" s="92"/>
      <c r="C7" s="92"/>
      <c r="D7" s="92"/>
      <c r="E7" s="20" t="s">
        <v>12</v>
      </c>
      <c r="F7" s="107" t="s">
        <v>113</v>
      </c>
      <c r="G7" s="107"/>
      <c r="H7" s="107"/>
    </row>
    <row r="8" spans="1:8" ht="24.95" customHeight="1" x14ac:dyDescent="0.25">
      <c r="A8" s="14" t="s">
        <v>100</v>
      </c>
      <c r="B8" s="104" t="s">
        <v>116</v>
      </c>
      <c r="C8" s="104"/>
      <c r="D8" s="104"/>
      <c r="E8" s="19" t="s">
        <v>87</v>
      </c>
      <c r="F8" s="107" t="s">
        <v>114</v>
      </c>
      <c r="G8" s="107"/>
      <c r="H8" s="107"/>
    </row>
    <row r="9" spans="1:8" ht="24.95" customHeight="1" x14ac:dyDescent="0.25">
      <c r="A9" s="14" t="s">
        <v>101</v>
      </c>
      <c r="B9" s="105" t="s">
        <v>117</v>
      </c>
      <c r="C9" s="105"/>
      <c r="D9" s="105"/>
      <c r="E9" s="20" t="s">
        <v>88</v>
      </c>
      <c r="F9" s="112" t="s">
        <v>115</v>
      </c>
      <c r="G9" s="113"/>
      <c r="H9" s="114"/>
    </row>
    <row r="10" spans="1:8" ht="25.5" customHeight="1" x14ac:dyDescent="0.25">
      <c r="A10" s="14" t="s">
        <v>109</v>
      </c>
      <c r="B10" s="46" t="s">
        <v>108</v>
      </c>
      <c r="C10" s="46"/>
      <c r="D10" s="46"/>
      <c r="E10" s="20" t="s">
        <v>110</v>
      </c>
      <c r="F10" s="95">
        <v>384</v>
      </c>
      <c r="G10" s="96"/>
      <c r="H10" s="97"/>
    </row>
    <row r="11" spans="1:8" ht="15.75" x14ac:dyDescent="0.25">
      <c r="A11" s="14"/>
      <c r="B11" s="35"/>
      <c r="C11" s="35"/>
      <c r="D11" s="22"/>
      <c r="E11" s="45"/>
      <c r="F11" s="17"/>
      <c r="G11" s="17"/>
      <c r="H11" s="18"/>
    </row>
    <row r="12" spans="1:8" ht="15.75" x14ac:dyDescent="0.25">
      <c r="A12" s="14" t="s">
        <v>10</v>
      </c>
      <c r="B12" s="102" t="s">
        <v>118</v>
      </c>
      <c r="C12" s="102"/>
      <c r="D12" s="102"/>
      <c r="E12" s="102"/>
      <c r="F12" s="102"/>
      <c r="G12" s="102"/>
      <c r="H12" s="102"/>
    </row>
    <row r="13" spans="1:8" ht="15.75" x14ac:dyDescent="0.25">
      <c r="A13" s="14"/>
      <c r="B13" s="103" t="s">
        <v>119</v>
      </c>
      <c r="C13" s="103"/>
      <c r="D13" s="103"/>
      <c r="E13" s="103"/>
      <c r="F13" s="103"/>
      <c r="G13" s="103"/>
      <c r="H13" s="103"/>
    </row>
    <row r="14" spans="1:8" ht="24.95" customHeight="1" x14ac:dyDescent="0.25">
      <c r="A14" s="14"/>
      <c r="B14" s="14"/>
      <c r="C14" s="14"/>
      <c r="D14" s="21"/>
      <c r="E14" s="16"/>
      <c r="F14" s="16"/>
      <c r="G14" s="16"/>
      <c r="H14" s="18"/>
    </row>
    <row r="15" spans="1:8" ht="36" customHeight="1" x14ac:dyDescent="0.25">
      <c r="A15" s="93" t="s">
        <v>54</v>
      </c>
      <c r="B15" s="93"/>
      <c r="C15" s="93"/>
      <c r="D15" s="10" t="s">
        <v>32</v>
      </c>
      <c r="E15" s="13" t="s">
        <v>105</v>
      </c>
      <c r="F15" s="13" t="s">
        <v>90</v>
      </c>
      <c r="G15" s="93" t="s">
        <v>86</v>
      </c>
      <c r="H15" s="93"/>
    </row>
    <row r="16" spans="1:8" ht="16.5" customHeight="1" x14ac:dyDescent="0.25">
      <c r="A16" s="94">
        <v>1</v>
      </c>
      <c r="B16" s="94"/>
      <c r="C16" s="94"/>
      <c r="D16" s="42">
        <v>2</v>
      </c>
      <c r="E16" s="43">
        <v>3</v>
      </c>
      <c r="F16" s="43">
        <v>4</v>
      </c>
      <c r="G16" s="101">
        <v>5</v>
      </c>
      <c r="H16" s="101"/>
    </row>
    <row r="17" spans="1:8" ht="24.95" customHeight="1" x14ac:dyDescent="0.25">
      <c r="A17" s="71" t="s">
        <v>93</v>
      </c>
      <c r="B17" s="71"/>
      <c r="C17" s="73"/>
      <c r="D17" s="36"/>
      <c r="E17" s="47"/>
      <c r="F17" s="47"/>
      <c r="G17" s="65"/>
      <c r="H17" s="66"/>
    </row>
    <row r="18" spans="1:8" ht="24.95" customHeight="1" x14ac:dyDescent="0.25">
      <c r="A18" s="57" t="s">
        <v>92</v>
      </c>
      <c r="B18" s="58"/>
      <c r="C18" s="58"/>
      <c r="D18" s="37"/>
      <c r="E18" s="48"/>
      <c r="F18" s="48"/>
      <c r="G18" s="67"/>
      <c r="H18" s="68"/>
    </row>
    <row r="19" spans="1:8" ht="24.95" customHeight="1" x14ac:dyDescent="0.25">
      <c r="A19" s="61" t="s">
        <v>0</v>
      </c>
      <c r="B19" s="61"/>
      <c r="C19" s="59"/>
      <c r="D19" s="38" t="s">
        <v>75</v>
      </c>
      <c r="E19" s="49"/>
      <c r="F19" s="49"/>
      <c r="G19" s="90"/>
      <c r="H19" s="91"/>
    </row>
    <row r="20" spans="1:8" ht="24.95" customHeight="1" x14ac:dyDescent="0.25">
      <c r="A20" s="63" t="s">
        <v>25</v>
      </c>
      <c r="B20" s="63"/>
      <c r="C20" s="63"/>
      <c r="D20" s="7" t="s">
        <v>30</v>
      </c>
      <c r="E20" s="50"/>
      <c r="F20" s="50"/>
      <c r="G20" s="84"/>
      <c r="H20" s="84"/>
    </row>
    <row r="21" spans="1:8" ht="24.95" customHeight="1" x14ac:dyDescent="0.25">
      <c r="A21" s="63" t="s">
        <v>78</v>
      </c>
      <c r="B21" s="63"/>
      <c r="C21" s="63"/>
      <c r="D21" s="7" t="s">
        <v>31</v>
      </c>
      <c r="E21" s="51"/>
      <c r="F21" s="51"/>
      <c r="G21" s="64"/>
      <c r="H21" s="64"/>
    </row>
    <row r="22" spans="1:8" ht="24.95" customHeight="1" x14ac:dyDescent="0.25">
      <c r="A22" s="63" t="s">
        <v>79</v>
      </c>
      <c r="B22" s="63"/>
      <c r="C22" s="63"/>
      <c r="D22" s="7" t="s">
        <v>33</v>
      </c>
      <c r="E22" s="51"/>
      <c r="F22" s="51"/>
      <c r="G22" s="64"/>
      <c r="H22" s="64"/>
    </row>
    <row r="23" spans="1:8" ht="24.95" customHeight="1" x14ac:dyDescent="0.25">
      <c r="A23" s="63" t="s">
        <v>1</v>
      </c>
      <c r="B23" s="63"/>
      <c r="C23" s="63"/>
      <c r="D23" s="7" t="s">
        <v>34</v>
      </c>
      <c r="E23" s="51">
        <v>168057</v>
      </c>
      <c r="F23" s="51">
        <v>159515</v>
      </c>
      <c r="G23" s="64">
        <v>154405</v>
      </c>
      <c r="H23" s="64"/>
    </row>
    <row r="24" spans="1:8" ht="24.95" customHeight="1" x14ac:dyDescent="0.25">
      <c r="A24" s="63" t="s">
        <v>2</v>
      </c>
      <c r="B24" s="63"/>
      <c r="C24" s="63"/>
      <c r="D24" s="7" t="s">
        <v>35</v>
      </c>
      <c r="E24" s="51"/>
      <c r="F24" s="51"/>
      <c r="G24" s="64"/>
      <c r="H24" s="64"/>
    </row>
    <row r="25" spans="1:8" ht="24.95" customHeight="1" x14ac:dyDescent="0.25">
      <c r="A25" s="63" t="s">
        <v>26</v>
      </c>
      <c r="B25" s="63"/>
      <c r="C25" s="63"/>
      <c r="D25" s="7" t="s">
        <v>36</v>
      </c>
      <c r="E25" s="51"/>
      <c r="F25" s="51"/>
      <c r="G25" s="64"/>
      <c r="H25" s="64"/>
    </row>
    <row r="26" spans="1:8" ht="24.95" customHeight="1" x14ac:dyDescent="0.25">
      <c r="A26" s="63" t="s">
        <v>3</v>
      </c>
      <c r="B26" s="63"/>
      <c r="C26" s="63"/>
      <c r="D26" s="7" t="s">
        <v>80</v>
      </c>
      <c r="E26" s="51"/>
      <c r="F26" s="51"/>
      <c r="G26" s="64"/>
      <c r="H26" s="64"/>
    </row>
    <row r="27" spans="1:8" ht="24.95" customHeight="1" x14ac:dyDescent="0.25">
      <c r="A27" s="63" t="s">
        <v>4</v>
      </c>
      <c r="B27" s="63"/>
      <c r="C27" s="63"/>
      <c r="D27" s="7" t="s">
        <v>81</v>
      </c>
      <c r="E27" s="51"/>
      <c r="F27" s="51"/>
      <c r="G27" s="64"/>
      <c r="H27" s="64"/>
    </row>
    <row r="28" spans="1:8" ht="24.95" customHeight="1" x14ac:dyDescent="0.25">
      <c r="A28" s="71" t="s">
        <v>23</v>
      </c>
      <c r="B28" s="71"/>
      <c r="C28" s="71"/>
      <c r="D28" s="23" t="s">
        <v>29</v>
      </c>
      <c r="E28" s="52">
        <f>SUM(E23:E27)</f>
        <v>168057</v>
      </c>
      <c r="F28" s="52">
        <f>SUM(F23:F27)</f>
        <v>159515</v>
      </c>
      <c r="G28" s="115">
        <f>SUM(G23:H27)</f>
        <v>154405</v>
      </c>
      <c r="H28" s="115"/>
    </row>
    <row r="29" spans="1:8" ht="24.95" customHeight="1" x14ac:dyDescent="0.25">
      <c r="A29" s="73" t="s">
        <v>5</v>
      </c>
      <c r="B29" s="74"/>
      <c r="C29" s="74"/>
      <c r="D29" s="39"/>
      <c r="E29" s="47"/>
      <c r="F29" s="47"/>
      <c r="G29" s="116"/>
      <c r="H29" s="117"/>
    </row>
    <row r="30" spans="1:8" ht="24.95" customHeight="1" x14ac:dyDescent="0.25">
      <c r="A30" s="59" t="s">
        <v>27</v>
      </c>
      <c r="B30" s="60"/>
      <c r="C30" s="60"/>
      <c r="D30" s="40" t="s">
        <v>37</v>
      </c>
      <c r="E30" s="50">
        <v>114475</v>
      </c>
      <c r="F30" s="50">
        <v>125425</v>
      </c>
      <c r="G30" s="69">
        <v>131350</v>
      </c>
      <c r="H30" s="70"/>
    </row>
    <row r="31" spans="1:8" ht="33" customHeight="1" x14ac:dyDescent="0.25">
      <c r="A31" s="61" t="s">
        <v>6</v>
      </c>
      <c r="B31" s="61"/>
      <c r="C31" s="61"/>
      <c r="D31" s="24" t="s">
        <v>38</v>
      </c>
      <c r="E31" s="50"/>
      <c r="F31" s="50"/>
      <c r="G31" s="84"/>
      <c r="H31" s="84"/>
    </row>
    <row r="32" spans="1:8" ht="24.95" customHeight="1" x14ac:dyDescent="0.25">
      <c r="A32" s="63" t="s">
        <v>28</v>
      </c>
      <c r="B32" s="63"/>
      <c r="C32" s="63"/>
      <c r="D32" s="7" t="s">
        <v>39</v>
      </c>
      <c r="E32" s="51">
        <v>2850</v>
      </c>
      <c r="F32" s="51">
        <v>2946</v>
      </c>
      <c r="G32" s="64">
        <v>8210</v>
      </c>
      <c r="H32" s="64"/>
    </row>
    <row r="33" spans="1:8" ht="41.25" customHeight="1" x14ac:dyDescent="0.25">
      <c r="A33" s="63" t="s">
        <v>82</v>
      </c>
      <c r="B33" s="63"/>
      <c r="C33" s="63"/>
      <c r="D33" s="7" t="s">
        <v>40</v>
      </c>
      <c r="E33" s="51"/>
      <c r="F33" s="51"/>
      <c r="G33" s="64"/>
      <c r="H33" s="64"/>
    </row>
    <row r="34" spans="1:8" ht="24.95" customHeight="1" x14ac:dyDescent="0.25">
      <c r="A34" s="63" t="s">
        <v>83</v>
      </c>
      <c r="B34" s="63"/>
      <c r="C34" s="63"/>
      <c r="D34" s="7" t="s">
        <v>41</v>
      </c>
      <c r="E34" s="51">
        <v>4683</v>
      </c>
      <c r="F34" s="51">
        <v>1258</v>
      </c>
      <c r="G34" s="64">
        <v>3689</v>
      </c>
      <c r="H34" s="64"/>
    </row>
    <row r="35" spans="1:8" ht="24.95" customHeight="1" x14ac:dyDescent="0.25">
      <c r="A35" s="63" t="s">
        <v>7</v>
      </c>
      <c r="B35" s="63"/>
      <c r="C35" s="63"/>
      <c r="D35" s="7" t="s">
        <v>42</v>
      </c>
      <c r="E35" s="51"/>
      <c r="F35" s="51"/>
      <c r="G35" s="64"/>
      <c r="H35" s="64"/>
    </row>
    <row r="36" spans="1:8" ht="24.95" customHeight="1" x14ac:dyDescent="0.25">
      <c r="A36" s="71" t="s">
        <v>24</v>
      </c>
      <c r="B36" s="71"/>
      <c r="C36" s="71"/>
      <c r="D36" s="27" t="s">
        <v>43</v>
      </c>
      <c r="E36" s="52">
        <f>SUM(E30:E35)</f>
        <v>122008</v>
      </c>
      <c r="F36" s="52">
        <f>SUM(F30:F35)</f>
        <v>129629</v>
      </c>
      <c r="G36" s="115">
        <f>SUM(G30:H35)</f>
        <v>143249</v>
      </c>
      <c r="H36" s="115"/>
    </row>
    <row r="37" spans="1:8" ht="24.95" customHeight="1" x14ac:dyDescent="0.25">
      <c r="A37" s="85" t="s">
        <v>45</v>
      </c>
      <c r="B37" s="85"/>
      <c r="C37" s="85"/>
      <c r="D37" s="23" t="s">
        <v>44</v>
      </c>
      <c r="E37" s="53">
        <f>E28+E36</f>
        <v>290065</v>
      </c>
      <c r="F37" s="53">
        <f>F28+F36</f>
        <v>289144</v>
      </c>
      <c r="G37" s="72">
        <f>G36+G28</f>
        <v>297654</v>
      </c>
      <c r="H37" s="72"/>
    </row>
    <row r="38" spans="1:8" s="4" customFormat="1" ht="24.95" customHeight="1" x14ac:dyDescent="0.25">
      <c r="A38" s="57" t="s">
        <v>95</v>
      </c>
      <c r="B38" s="58"/>
      <c r="C38" s="58"/>
      <c r="D38" s="44"/>
      <c r="E38" s="47"/>
      <c r="F38" s="47"/>
      <c r="G38" s="65"/>
      <c r="H38" s="66"/>
    </row>
    <row r="39" spans="1:8" s="4" customFormat="1" ht="24.95" customHeight="1" x14ac:dyDescent="0.25">
      <c r="A39" s="57" t="s">
        <v>94</v>
      </c>
      <c r="B39" s="58"/>
      <c r="C39" s="58"/>
      <c r="D39" s="26"/>
      <c r="E39" s="48"/>
      <c r="F39" s="48"/>
      <c r="G39" s="67"/>
      <c r="H39" s="68"/>
    </row>
    <row r="40" spans="1:8" s="4" customFormat="1" ht="37.5" customHeight="1" x14ac:dyDescent="0.25">
      <c r="A40" s="59" t="s">
        <v>76</v>
      </c>
      <c r="B40" s="60"/>
      <c r="C40" s="60"/>
      <c r="D40" s="41" t="s">
        <v>46</v>
      </c>
      <c r="E40" s="50">
        <v>71022</v>
      </c>
      <c r="F40" s="50">
        <v>71022</v>
      </c>
      <c r="G40" s="69">
        <v>71022</v>
      </c>
      <c r="H40" s="70"/>
    </row>
    <row r="41" spans="1:8" ht="24.95" customHeight="1" x14ac:dyDescent="0.25">
      <c r="A41" s="61" t="s">
        <v>13</v>
      </c>
      <c r="B41" s="61"/>
      <c r="C41" s="61"/>
      <c r="D41" s="29" t="s">
        <v>47</v>
      </c>
      <c r="E41" s="54" t="s">
        <v>74</v>
      </c>
      <c r="F41" s="54" t="s">
        <v>74</v>
      </c>
      <c r="G41" s="62" t="s">
        <v>74</v>
      </c>
      <c r="H41" s="62"/>
    </row>
    <row r="42" spans="1:8" ht="24.95" customHeight="1" x14ac:dyDescent="0.25">
      <c r="A42" s="63" t="s">
        <v>48</v>
      </c>
      <c r="B42" s="63"/>
      <c r="C42" s="63"/>
      <c r="D42" s="8" t="s">
        <v>49</v>
      </c>
      <c r="E42" s="51"/>
      <c r="F42" s="51"/>
      <c r="G42" s="64"/>
      <c r="H42" s="64"/>
    </row>
    <row r="43" spans="1:8" ht="24.95" customHeight="1" x14ac:dyDescent="0.25">
      <c r="A43" s="63" t="s">
        <v>50</v>
      </c>
      <c r="B43" s="63"/>
      <c r="C43" s="63"/>
      <c r="D43" s="7" t="s">
        <v>51</v>
      </c>
      <c r="E43" s="51"/>
      <c r="F43" s="51"/>
      <c r="G43" s="64"/>
      <c r="H43" s="64"/>
    </row>
    <row r="44" spans="1:8" ht="24.95" customHeight="1" x14ac:dyDescent="0.25">
      <c r="A44" s="63" t="s">
        <v>14</v>
      </c>
      <c r="B44" s="63"/>
      <c r="C44" s="63"/>
      <c r="D44" s="7" t="s">
        <v>52</v>
      </c>
      <c r="E44" s="51">
        <v>3551</v>
      </c>
      <c r="F44" s="51">
        <v>3551</v>
      </c>
      <c r="G44" s="64">
        <v>3551</v>
      </c>
      <c r="H44" s="64"/>
    </row>
    <row r="45" spans="1:8" ht="24.95" customHeight="1" x14ac:dyDescent="0.25">
      <c r="A45" s="63" t="s">
        <v>15</v>
      </c>
      <c r="B45" s="63"/>
      <c r="C45" s="63"/>
      <c r="D45" s="7" t="s">
        <v>53</v>
      </c>
      <c r="E45" s="55">
        <v>167769</v>
      </c>
      <c r="F45" s="55">
        <v>171479</v>
      </c>
      <c r="G45" s="64">
        <v>170410</v>
      </c>
      <c r="H45" s="64"/>
    </row>
    <row r="46" spans="1:8" ht="24.95" customHeight="1" x14ac:dyDescent="0.25">
      <c r="A46" s="71" t="s">
        <v>55</v>
      </c>
      <c r="B46" s="71"/>
      <c r="C46" s="71"/>
      <c r="D46" s="27" t="s">
        <v>56</v>
      </c>
      <c r="E46" s="53">
        <f>SUM(E40:E45)</f>
        <v>242342</v>
      </c>
      <c r="F46" s="53">
        <f>SUM(F40:F45)</f>
        <v>246052</v>
      </c>
      <c r="G46" s="72">
        <f>SUM(G40:H45)</f>
        <v>244983</v>
      </c>
      <c r="H46" s="72"/>
    </row>
    <row r="47" spans="1:8" ht="24.95" customHeight="1" x14ac:dyDescent="0.25">
      <c r="A47" s="73" t="s">
        <v>16</v>
      </c>
      <c r="B47" s="74"/>
      <c r="C47" s="74"/>
      <c r="D47" s="25"/>
      <c r="E47" s="75">
        <v>6580</v>
      </c>
      <c r="F47" s="64">
        <v>13326</v>
      </c>
      <c r="G47" s="64">
        <v>17578</v>
      </c>
      <c r="H47" s="64"/>
    </row>
    <row r="48" spans="1:8" ht="24.95" customHeight="1" x14ac:dyDescent="0.25">
      <c r="A48" s="59" t="s">
        <v>77</v>
      </c>
      <c r="B48" s="60"/>
      <c r="C48" s="60"/>
      <c r="D48" s="29" t="s">
        <v>59</v>
      </c>
      <c r="E48" s="75"/>
      <c r="F48" s="64"/>
      <c r="G48" s="64"/>
      <c r="H48" s="64"/>
    </row>
    <row r="49" spans="1:8" ht="24.95" customHeight="1" x14ac:dyDescent="0.25">
      <c r="A49" s="61" t="s">
        <v>17</v>
      </c>
      <c r="B49" s="61"/>
      <c r="C49" s="61"/>
      <c r="D49" s="29" t="s">
        <v>60</v>
      </c>
      <c r="E49" s="51"/>
      <c r="F49" s="51"/>
      <c r="G49" s="64"/>
      <c r="H49" s="64"/>
    </row>
    <row r="50" spans="1:8" ht="24.95" customHeight="1" x14ac:dyDescent="0.25">
      <c r="A50" s="63" t="s">
        <v>84</v>
      </c>
      <c r="B50" s="63"/>
      <c r="C50" s="63"/>
      <c r="D50" s="8" t="s">
        <v>61</v>
      </c>
      <c r="E50" s="51"/>
      <c r="F50" s="51"/>
      <c r="G50" s="64"/>
      <c r="H50" s="64"/>
    </row>
    <row r="51" spans="1:8" ht="24.95" customHeight="1" x14ac:dyDescent="0.25">
      <c r="A51" s="63" t="s">
        <v>57</v>
      </c>
      <c r="B51" s="63"/>
      <c r="C51" s="63"/>
      <c r="D51" s="8" t="s">
        <v>62</v>
      </c>
      <c r="E51" s="51">
        <v>13461</v>
      </c>
      <c r="F51" s="51">
        <v>8014</v>
      </c>
      <c r="G51" s="64">
        <v>8189</v>
      </c>
      <c r="H51" s="64"/>
    </row>
    <row r="52" spans="1:8" ht="24.95" customHeight="1" x14ac:dyDescent="0.25">
      <c r="A52" s="71" t="s">
        <v>58</v>
      </c>
      <c r="B52" s="71"/>
      <c r="C52" s="71"/>
      <c r="D52" s="8" t="s">
        <v>63</v>
      </c>
      <c r="E52" s="56">
        <f>SUM(E47:E51)</f>
        <v>20041</v>
      </c>
      <c r="F52" s="56">
        <f>SUM(F47:F51)</f>
        <v>21340</v>
      </c>
      <c r="G52" s="72">
        <f>SUM(G47:H51)</f>
        <v>25767</v>
      </c>
      <c r="H52" s="72"/>
    </row>
    <row r="53" spans="1:8" ht="24.95" customHeight="1" x14ac:dyDescent="0.25">
      <c r="A53" s="73" t="s">
        <v>18</v>
      </c>
      <c r="B53" s="74"/>
      <c r="C53" s="86"/>
      <c r="D53" s="87" t="s">
        <v>66</v>
      </c>
      <c r="E53" s="64">
        <v>13606</v>
      </c>
      <c r="F53" s="64">
        <v>11741</v>
      </c>
      <c r="G53" s="64">
        <v>14736</v>
      </c>
      <c r="H53" s="64"/>
    </row>
    <row r="54" spans="1:8" ht="24.95" customHeight="1" x14ac:dyDescent="0.25">
      <c r="A54" s="59" t="s">
        <v>77</v>
      </c>
      <c r="B54" s="60"/>
      <c r="C54" s="89"/>
      <c r="D54" s="88"/>
      <c r="E54" s="64"/>
      <c r="F54" s="64"/>
      <c r="G54" s="64"/>
      <c r="H54" s="64"/>
    </row>
    <row r="55" spans="1:8" ht="24.95" customHeight="1" x14ac:dyDescent="0.25">
      <c r="A55" s="61" t="s">
        <v>64</v>
      </c>
      <c r="B55" s="61"/>
      <c r="C55" s="61"/>
      <c r="D55" s="8" t="s">
        <v>67</v>
      </c>
      <c r="E55" s="55">
        <v>9501</v>
      </c>
      <c r="F55" s="55">
        <v>9727</v>
      </c>
      <c r="G55" s="64">
        <v>11727</v>
      </c>
      <c r="H55" s="64"/>
    </row>
    <row r="56" spans="1:8" ht="24.95" customHeight="1" x14ac:dyDescent="0.25">
      <c r="A56" s="63" t="s">
        <v>19</v>
      </c>
      <c r="B56" s="63"/>
      <c r="C56" s="63"/>
      <c r="D56" s="7" t="s">
        <v>68</v>
      </c>
      <c r="E56" s="51">
        <v>4575</v>
      </c>
      <c r="F56" s="51">
        <v>284</v>
      </c>
      <c r="G56" s="64">
        <v>441</v>
      </c>
      <c r="H56" s="64"/>
    </row>
    <row r="57" spans="1:8" ht="24.95" customHeight="1" x14ac:dyDescent="0.25">
      <c r="A57" s="63" t="s">
        <v>84</v>
      </c>
      <c r="B57" s="63"/>
      <c r="C57" s="63"/>
      <c r="D57" s="7" t="s">
        <v>69</v>
      </c>
      <c r="E57" s="51"/>
      <c r="F57" s="51"/>
      <c r="G57" s="64"/>
      <c r="H57" s="64"/>
    </row>
    <row r="58" spans="1:8" ht="24.95" customHeight="1" x14ac:dyDescent="0.25">
      <c r="A58" s="63" t="s">
        <v>57</v>
      </c>
      <c r="B58" s="63"/>
      <c r="C58" s="63"/>
      <c r="D58" s="7" t="s">
        <v>70</v>
      </c>
      <c r="E58" s="51"/>
      <c r="F58" s="51"/>
      <c r="G58" s="64"/>
      <c r="H58" s="64"/>
    </row>
    <row r="59" spans="1:8" ht="24.95" customHeight="1" x14ac:dyDescent="0.25">
      <c r="A59" s="82" t="s">
        <v>65</v>
      </c>
      <c r="B59" s="82"/>
      <c r="C59" s="82"/>
      <c r="D59" s="23" t="s">
        <v>71</v>
      </c>
      <c r="E59" s="53">
        <f>SUM(E53:E58)</f>
        <v>27682</v>
      </c>
      <c r="F59" s="53">
        <f>SUM(F53:F58)</f>
        <v>21752</v>
      </c>
      <c r="G59" s="72">
        <f>SUM(G53:H58)</f>
        <v>26904</v>
      </c>
      <c r="H59" s="72"/>
    </row>
    <row r="60" spans="1:8" ht="24.95" customHeight="1" x14ac:dyDescent="0.25">
      <c r="A60" s="85" t="s">
        <v>72</v>
      </c>
      <c r="B60" s="85"/>
      <c r="C60" s="85"/>
      <c r="D60" s="28" t="s">
        <v>73</v>
      </c>
      <c r="E60" s="56">
        <f>E59+E52+E46</f>
        <v>290065</v>
      </c>
      <c r="F60" s="56">
        <f>F59+F52+F46</f>
        <v>289144</v>
      </c>
      <c r="G60" s="72">
        <f>G59+G52+G46</f>
        <v>297654</v>
      </c>
      <c r="H60" s="72"/>
    </row>
    <row r="61" spans="1:8" s="12" customFormat="1" ht="12.75" x14ac:dyDescent="0.2">
      <c r="A61" s="78" t="s">
        <v>107</v>
      </c>
      <c r="B61" s="78"/>
      <c r="C61" s="78"/>
      <c r="D61" s="78"/>
      <c r="E61" s="78"/>
      <c r="F61" s="78"/>
      <c r="G61" s="78"/>
      <c r="H61" s="78"/>
    </row>
    <row r="62" spans="1:8" s="12" customFormat="1" ht="12.75" x14ac:dyDescent="0.2">
      <c r="A62" s="79"/>
      <c r="B62" s="79"/>
      <c r="C62" s="79"/>
      <c r="D62" s="79"/>
      <c r="E62" s="79"/>
      <c r="F62" s="79"/>
      <c r="G62" s="79"/>
      <c r="H62" s="79"/>
    </row>
    <row r="63" spans="1:8" s="12" customFormat="1" ht="12.75" x14ac:dyDescent="0.2">
      <c r="A63" s="79"/>
      <c r="B63" s="79"/>
      <c r="C63" s="79"/>
      <c r="D63" s="79"/>
      <c r="E63" s="79"/>
      <c r="F63" s="79"/>
      <c r="G63" s="79"/>
      <c r="H63" s="79"/>
    </row>
    <row r="64" spans="1:8" s="12" customFormat="1" ht="12.75" x14ac:dyDescent="0.2">
      <c r="A64" s="79"/>
      <c r="B64" s="79"/>
      <c r="C64" s="79"/>
      <c r="D64" s="79"/>
      <c r="E64" s="79"/>
      <c r="F64" s="79"/>
      <c r="G64" s="79"/>
      <c r="H64" s="79"/>
    </row>
    <row r="65" spans="1:8" s="12" customFormat="1" ht="12.75" x14ac:dyDescent="0.2">
      <c r="A65" s="79"/>
      <c r="B65" s="79"/>
      <c r="C65" s="79"/>
      <c r="D65" s="79"/>
      <c r="E65" s="79"/>
      <c r="F65" s="79"/>
      <c r="G65" s="79"/>
      <c r="H65" s="79"/>
    </row>
    <row r="66" spans="1:8" s="12" customFormat="1" ht="12.75" x14ac:dyDescent="0.2">
      <c r="A66" s="79"/>
      <c r="B66" s="79"/>
      <c r="C66" s="79"/>
      <c r="D66" s="79"/>
      <c r="E66" s="79"/>
      <c r="F66" s="79"/>
      <c r="G66" s="79"/>
      <c r="H66" s="79"/>
    </row>
    <row r="67" spans="1:8" s="12" customFormat="1" ht="12.75" x14ac:dyDescent="0.2">
      <c r="A67" s="79"/>
      <c r="B67" s="79"/>
      <c r="C67" s="79"/>
      <c r="D67" s="79"/>
      <c r="E67" s="79"/>
      <c r="F67" s="79"/>
      <c r="G67" s="79"/>
      <c r="H67" s="79"/>
    </row>
    <row r="68" spans="1:8" s="12" customFormat="1" ht="12.75" x14ac:dyDescent="0.2">
      <c r="A68" s="80" t="s">
        <v>102</v>
      </c>
      <c r="B68" s="80"/>
      <c r="C68" s="80"/>
      <c r="D68" s="80"/>
      <c r="E68" s="80"/>
      <c r="F68" s="80"/>
      <c r="G68" s="80"/>
      <c r="H68" s="80"/>
    </row>
    <row r="69" spans="1:8" s="12" customFormat="1" ht="12.75" x14ac:dyDescent="0.2">
      <c r="A69" s="80"/>
      <c r="B69" s="80"/>
      <c r="C69" s="80"/>
      <c r="D69" s="80"/>
      <c r="E69" s="80"/>
      <c r="F69" s="80"/>
      <c r="G69" s="80"/>
      <c r="H69" s="80"/>
    </row>
    <row r="70" spans="1:8" s="12" customFormat="1" ht="12.75" x14ac:dyDescent="0.2">
      <c r="A70" s="80"/>
      <c r="B70" s="80"/>
      <c r="C70" s="80"/>
      <c r="D70" s="80"/>
      <c r="E70" s="80"/>
      <c r="F70" s="80"/>
      <c r="G70" s="80"/>
      <c r="H70" s="80"/>
    </row>
    <row r="71" spans="1:8" s="12" customFormat="1" ht="12.75" x14ac:dyDescent="0.2">
      <c r="A71" s="81" t="s">
        <v>91</v>
      </c>
      <c r="B71" s="81"/>
      <c r="C71" s="81"/>
      <c r="D71" s="81"/>
      <c r="E71" s="81"/>
      <c r="F71" s="81"/>
      <c r="G71" s="81"/>
      <c r="H71" s="81"/>
    </row>
    <row r="72" spans="1:8" ht="15.75" x14ac:dyDescent="0.25">
      <c r="A72" s="6"/>
      <c r="B72" s="6"/>
      <c r="C72" s="6"/>
      <c r="D72" s="6"/>
      <c r="E72" s="6"/>
      <c r="F72" s="6"/>
      <c r="G72" s="6"/>
      <c r="H72" s="6"/>
    </row>
    <row r="73" spans="1:8" ht="15.75" x14ac:dyDescent="0.25">
      <c r="A73" s="6"/>
      <c r="B73" s="6"/>
      <c r="C73" s="6"/>
      <c r="D73" s="6"/>
      <c r="E73" s="6"/>
      <c r="F73" s="6"/>
      <c r="G73" s="6"/>
      <c r="H73" s="6"/>
    </row>
    <row r="74" spans="1:8" ht="15.75" x14ac:dyDescent="0.25">
      <c r="A74" s="1" t="s">
        <v>20</v>
      </c>
      <c r="C74" s="83"/>
      <c r="D74" s="83"/>
      <c r="E74" s="5"/>
      <c r="F74" s="83" t="s">
        <v>120</v>
      </c>
      <c r="G74" s="83"/>
      <c r="H74" s="83"/>
    </row>
    <row r="75" spans="1:8" ht="15.75" x14ac:dyDescent="0.25">
      <c r="C75" s="76" t="s">
        <v>96</v>
      </c>
      <c r="D75" s="76"/>
      <c r="E75" s="5"/>
      <c r="F75" s="77" t="s">
        <v>97</v>
      </c>
      <c r="G75" s="77"/>
      <c r="H75" s="77"/>
    </row>
    <row r="76" spans="1:8" ht="15.75" x14ac:dyDescent="0.25">
      <c r="D76" s="30"/>
      <c r="E76" s="30"/>
      <c r="F76" s="31"/>
      <c r="G76" s="31"/>
    </row>
    <row r="77" spans="1:8" ht="15.75" x14ac:dyDescent="0.25">
      <c r="A77" s="6" t="s">
        <v>21</v>
      </c>
      <c r="B77" s="6"/>
      <c r="C77" s="83"/>
      <c r="D77" s="83"/>
      <c r="E77" s="5"/>
      <c r="F77" s="83" t="s">
        <v>121</v>
      </c>
      <c r="G77" s="83"/>
      <c r="H77" s="83"/>
    </row>
    <row r="78" spans="1:8" ht="15.75" x14ac:dyDescent="0.25">
      <c r="A78" s="6"/>
      <c r="B78" s="6"/>
      <c r="C78" s="76" t="s">
        <v>96</v>
      </c>
      <c r="D78" s="76"/>
      <c r="E78" s="5"/>
      <c r="F78" s="77"/>
      <c r="G78" s="77"/>
      <c r="H78" s="77"/>
    </row>
    <row r="79" spans="1:8" ht="15.75" x14ac:dyDescent="0.25">
      <c r="A79" s="6"/>
      <c r="B79" s="6"/>
      <c r="C79" s="32"/>
      <c r="D79" s="31"/>
      <c r="E79" s="5"/>
      <c r="F79" s="31"/>
      <c r="G79" s="31"/>
      <c r="H79" s="4"/>
    </row>
    <row r="80" spans="1:8" ht="15.75" x14ac:dyDescent="0.25">
      <c r="A80" s="9" t="s">
        <v>104</v>
      </c>
      <c r="B80" s="33"/>
      <c r="C80" s="3"/>
      <c r="D80" s="34"/>
      <c r="E80" s="5"/>
      <c r="F80" s="3"/>
      <c r="G80" s="3"/>
    </row>
  </sheetData>
  <mergeCells count="122">
    <mergeCell ref="G37:H37"/>
    <mergeCell ref="A23:C23"/>
    <mergeCell ref="A24:C24"/>
    <mergeCell ref="A36:C36"/>
    <mergeCell ref="A34:C34"/>
    <mergeCell ref="A31:C31"/>
    <mergeCell ref="A32:C32"/>
    <mergeCell ref="A33:C33"/>
    <mergeCell ref="A26:C26"/>
    <mergeCell ref="A27:C27"/>
    <mergeCell ref="A28:C28"/>
    <mergeCell ref="G34:H34"/>
    <mergeCell ref="A30:C30"/>
    <mergeCell ref="A37:C37"/>
    <mergeCell ref="G36:H36"/>
    <mergeCell ref="G27:H27"/>
    <mergeCell ref="G28:H28"/>
    <mergeCell ref="G31:H31"/>
    <mergeCell ref="G23:H23"/>
    <mergeCell ref="G24:H24"/>
    <mergeCell ref="G25:H25"/>
    <mergeCell ref="G29:H29"/>
    <mergeCell ref="G30:H30"/>
    <mergeCell ref="A35:C35"/>
    <mergeCell ref="A1:H1"/>
    <mergeCell ref="A2:H2"/>
    <mergeCell ref="A17:C17"/>
    <mergeCell ref="F3:H3"/>
    <mergeCell ref="G15:H15"/>
    <mergeCell ref="G16:H16"/>
    <mergeCell ref="B12:H12"/>
    <mergeCell ref="B13:H13"/>
    <mergeCell ref="B6:D6"/>
    <mergeCell ref="B8:D8"/>
    <mergeCell ref="B9:D9"/>
    <mergeCell ref="F6:H6"/>
    <mergeCell ref="F7:H7"/>
    <mergeCell ref="F8:H8"/>
    <mergeCell ref="F4:H4"/>
    <mergeCell ref="G17:H17"/>
    <mergeCell ref="F5:H5"/>
    <mergeCell ref="F9:H9"/>
    <mergeCell ref="G18:H18"/>
    <mergeCell ref="G19:H19"/>
    <mergeCell ref="A21:C21"/>
    <mergeCell ref="A7:D7"/>
    <mergeCell ref="A29:C29"/>
    <mergeCell ref="G26:H26"/>
    <mergeCell ref="A20:C20"/>
    <mergeCell ref="G33:H33"/>
    <mergeCell ref="A22:C22"/>
    <mergeCell ref="A15:C15"/>
    <mergeCell ref="A16:C16"/>
    <mergeCell ref="A18:C18"/>
    <mergeCell ref="A19:C19"/>
    <mergeCell ref="F10:H10"/>
    <mergeCell ref="G35:H35"/>
    <mergeCell ref="G20:H20"/>
    <mergeCell ref="G21:H21"/>
    <mergeCell ref="G22:H22"/>
    <mergeCell ref="A25:C25"/>
    <mergeCell ref="G32:H32"/>
    <mergeCell ref="A60:C60"/>
    <mergeCell ref="G60:H60"/>
    <mergeCell ref="A50:C50"/>
    <mergeCell ref="G50:H50"/>
    <mergeCell ref="A51:C51"/>
    <mergeCell ref="G51:H51"/>
    <mergeCell ref="A52:C52"/>
    <mergeCell ref="G52:H52"/>
    <mergeCell ref="A53:C53"/>
    <mergeCell ref="D53:D54"/>
    <mergeCell ref="E53:E54"/>
    <mergeCell ref="F53:F54"/>
    <mergeCell ref="G53:H54"/>
    <mergeCell ref="A54:C54"/>
    <mergeCell ref="A43:C43"/>
    <mergeCell ref="G43:H43"/>
    <mergeCell ref="A49:C49"/>
    <mergeCell ref="G49:H49"/>
    <mergeCell ref="C78:D78"/>
    <mergeCell ref="F78:H78"/>
    <mergeCell ref="A61:H67"/>
    <mergeCell ref="A68:H70"/>
    <mergeCell ref="A71:H71"/>
    <mergeCell ref="C75:D75"/>
    <mergeCell ref="F75:H75"/>
    <mergeCell ref="A55:C55"/>
    <mergeCell ref="G55:H55"/>
    <mergeCell ref="A56:C56"/>
    <mergeCell ref="G56:H56"/>
    <mergeCell ref="A57:C57"/>
    <mergeCell ref="G57:H57"/>
    <mergeCell ref="A58:C58"/>
    <mergeCell ref="G58:H58"/>
    <mergeCell ref="A59:C59"/>
    <mergeCell ref="G59:H59"/>
    <mergeCell ref="C74:D74"/>
    <mergeCell ref="C77:D77"/>
    <mergeCell ref="F74:H74"/>
    <mergeCell ref="F77:H77"/>
    <mergeCell ref="A44:C44"/>
    <mergeCell ref="G44:H44"/>
    <mergeCell ref="A45:C45"/>
    <mergeCell ref="G45:H45"/>
    <mergeCell ref="A46:C46"/>
    <mergeCell ref="G46:H46"/>
    <mergeCell ref="A47:C47"/>
    <mergeCell ref="E47:E48"/>
    <mergeCell ref="F47:F48"/>
    <mergeCell ref="G47:H48"/>
    <mergeCell ref="A48:C48"/>
    <mergeCell ref="A38:C38"/>
    <mergeCell ref="A39:C39"/>
    <mergeCell ref="A40:C40"/>
    <mergeCell ref="A41:C41"/>
    <mergeCell ref="G41:H41"/>
    <mergeCell ref="A42:C42"/>
    <mergeCell ref="G42:H42"/>
    <mergeCell ref="G38:H38"/>
    <mergeCell ref="G39:H39"/>
    <mergeCell ref="G40:H40"/>
  </mergeCells>
  <phoneticPr fontId="1" type="noConversion"/>
  <pageMargins left="0.98425196850393704" right="0.19685039370078741" top="0.78740157480314965" bottom="0.19685039370078741" header="0.39370078740157483" footer="0.39370078740157483"/>
  <pageSetup paperSize="9" scale="79" firstPageNumber="2" fitToHeight="0" orientation="portrait" useFirstPageNumber="1" r:id="rId1"/>
  <headerFooter>
    <oddHeader xml:space="preserve">&amp;C&amp;"Times New Roman,обычный"&amp;12&amp;P&amp;"Arial Cyr,обычный"&amp;10
</oddHeader>
  </headerFooter>
  <rowBreaks count="1" manualBreakCount="1">
    <brk id="37" max="7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с.2-3</vt:lpstr>
      <vt:lpstr>'с.2-3'!Заголовки_для_печати</vt:lpstr>
      <vt:lpstr>'с.2-3'!Область_печати</vt:lpstr>
    </vt:vector>
  </TitlesOfParts>
  <Company>NPO VMI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ConsultantPlus</dc:creator>
  <cp:lastModifiedBy>spec003</cp:lastModifiedBy>
  <cp:lastPrinted>2019-01-21T08:29:37Z</cp:lastPrinted>
  <dcterms:created xsi:type="dcterms:W3CDTF">2003-08-15T10:28:56Z</dcterms:created>
  <dcterms:modified xsi:type="dcterms:W3CDTF">2019-01-31T10:32:21Z</dcterms:modified>
</cp:coreProperties>
</file>